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_Lyon-Corneille\5- Gestion du tps de travail SPP et dispo SPV\2022\Congés fractionnés\"/>
    </mc:Choice>
  </mc:AlternateContent>
  <xr:revisionPtr revIDLastSave="0" documentId="13_ncr:1_{FFE8B4FD-EE10-4F93-AB51-1742AC8738E2}" xr6:coauthVersionLast="36" xr6:coauthVersionMax="36" xr10:uidLastSave="{00000000-0000-0000-0000-000000000000}"/>
  <bookViews>
    <workbookView xWindow="0" yWindow="0" windowWidth="21120" windowHeight="11175" xr2:uid="{3E91F347-5573-470B-A245-13CCE702AA0A}"/>
  </bookViews>
  <sheets>
    <sheet name="Fractionné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D5" i="1"/>
  <c r="D6" i="1"/>
  <c r="G6" i="1" s="1"/>
  <c r="D7" i="1"/>
  <c r="D8" i="1"/>
  <c r="D9" i="1"/>
  <c r="G9" i="1" s="1"/>
  <c r="D10" i="1"/>
  <c r="G10" i="1" s="1"/>
  <c r="D11" i="1"/>
  <c r="G11" i="1" s="1"/>
  <c r="D12" i="1"/>
  <c r="G12" i="1" s="1"/>
  <c r="D13" i="1"/>
  <c r="G13" i="1" s="1"/>
  <c r="D14" i="1"/>
  <c r="G14" i="1" s="1"/>
  <c r="D4" i="1" l="1"/>
  <c r="G4" i="1"/>
  <c r="G5" i="1"/>
  <c r="G16" i="1" l="1"/>
  <c r="G19" i="1" s="1"/>
</calcChain>
</file>

<file path=xl/sharedStrings.xml><?xml version="1.0" encoding="utf-8"?>
<sst xmlns="http://schemas.openxmlformats.org/spreadsheetml/2006/main" count="17" uniqueCount="17">
  <si>
    <t>Nb Congés 
supplémentaires
pouvant être demandés</t>
  </si>
  <si>
    <t>Nb Congés 
supplémentaires</t>
  </si>
  <si>
    <t>Période 6</t>
  </si>
  <si>
    <t>Période 5</t>
  </si>
  <si>
    <t>Période 4</t>
  </si>
  <si>
    <t>Période 3</t>
  </si>
  <si>
    <t>Période 2</t>
  </si>
  <si>
    <t>Période 1</t>
  </si>
  <si>
    <t>Exemple</t>
  </si>
  <si>
    <t>au</t>
  </si>
  <si>
    <t>du</t>
  </si>
  <si>
    <t>Congés attribués du 1er janvier au 30 avril
ET
du 1er novembre et 31 décembre</t>
  </si>
  <si>
    <t>Période 7</t>
  </si>
  <si>
    <t>Période 8</t>
  </si>
  <si>
    <t>Période 9</t>
  </si>
  <si>
    <t>Période 10</t>
  </si>
  <si>
    <t>Nb Congés 
Posés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</si>
</sst>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4" x14ac:knownFonts="1">
    <font>
      <sz val="11"/>
      <color theme="1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1" fillId="0" borderId="1" xfId="0" applyNumberFormat="1" applyFont="1" applyBorder="1" applyAlignment="1" applyProtection="1">
      <alignment horizontal="center"/>
    </xf>
    <xf numFmtId="1" fontId="2" fillId="3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/>
    </xf>
    <xf numFmtId="1" fontId="2" fillId="3" borderId="8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1" fontId="1" fillId="0" borderId="8" xfId="0" applyNumberFormat="1" applyFont="1" applyBorder="1" applyAlignment="1" applyProtection="1">
      <alignment horizontal="center"/>
    </xf>
    <xf numFmtId="1" fontId="1" fillId="0" borderId="7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4429124" cy="1352550"/>
    <xdr:pic>
      <xdr:nvPicPr>
        <xdr:cNvPr id="2" name="Image 1">
          <a:extLst>
            <a:ext uri="{FF2B5EF4-FFF2-40B4-BE49-F238E27FC236}">
              <a16:creationId xmlns:a16="http://schemas.microsoft.com/office/drawing/2014/main" id="{88B94EDB-84A2-4BCE-9D3B-1F2CFCB7BA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429124" cy="1352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632F-5449-49D3-B663-20121AEF95AF}">
  <dimension ref="A1:G19"/>
  <sheetViews>
    <sheetView tabSelected="1" zoomScaleNormal="100" workbookViewId="0">
      <selection activeCell="K7" sqref="K7"/>
    </sheetView>
  </sheetViews>
  <sheetFormatPr baseColWidth="10" defaultRowHeight="15" x14ac:dyDescent="0.25"/>
  <cols>
    <col min="1" max="1" width="14.7109375" style="23" bestFit="1" customWidth="1"/>
    <col min="2" max="2" width="13" style="23" bestFit="1" customWidth="1"/>
    <col min="3" max="3" width="20.7109375" style="23" customWidth="1"/>
    <col min="4" max="4" width="2.85546875" style="23" hidden="1" customWidth="1"/>
    <col min="5" max="5" width="1.140625" style="23" customWidth="1"/>
    <col min="6" max="6" width="1.28515625" style="23" customWidth="1"/>
    <col min="7" max="7" width="16.5703125" style="23" customWidth="1"/>
    <col min="8" max="16384" width="11.42578125" style="21"/>
  </cols>
  <sheetData>
    <row r="1" spans="1:7" ht="105.75" customHeight="1" x14ac:dyDescent="0.35">
      <c r="A1" s="3"/>
      <c r="B1" s="3"/>
      <c r="C1" s="3"/>
      <c r="D1" s="3"/>
      <c r="E1" s="3"/>
      <c r="F1" s="3"/>
      <c r="G1" s="3"/>
    </row>
    <row r="2" spans="1:7" ht="67.5" customHeight="1" x14ac:dyDescent="0.35">
      <c r="A2" s="25" t="s">
        <v>11</v>
      </c>
      <c r="B2" s="26"/>
      <c r="C2" s="26"/>
      <c r="D2" s="26"/>
      <c r="E2" s="26"/>
      <c r="F2" s="26"/>
      <c r="G2" s="26"/>
    </row>
    <row r="3" spans="1:7" ht="21" x14ac:dyDescent="0.35">
      <c r="A3" s="4"/>
      <c r="B3" s="4" t="s">
        <v>10</v>
      </c>
      <c r="C3" s="4" t="s">
        <v>9</v>
      </c>
      <c r="D3" s="4"/>
      <c r="E3" s="5"/>
      <c r="F3" s="6"/>
      <c r="G3" s="4"/>
    </row>
    <row r="4" spans="1:7" ht="21" x14ac:dyDescent="0.35">
      <c r="A4" s="7" t="s">
        <v>8</v>
      </c>
      <c r="B4" s="8">
        <v>44233</v>
      </c>
      <c r="C4" s="8">
        <v>44239</v>
      </c>
      <c r="D4" s="2">
        <f>COUNTA(B4:C4)/2</f>
        <v>1</v>
      </c>
      <c r="E4" s="9"/>
      <c r="F4" s="10"/>
      <c r="G4" s="2">
        <f t="shared" ref="G4" si="0">_xlfn.DAYS(C4,B4)+D4</f>
        <v>7</v>
      </c>
    </row>
    <row r="5" spans="1:7" ht="21" x14ac:dyDescent="0.35">
      <c r="A5" s="11" t="s">
        <v>7</v>
      </c>
      <c r="B5" s="24"/>
      <c r="C5" s="24"/>
      <c r="D5" s="2">
        <f t="shared" ref="D5:D14" si="1">COUNTA(B5:C5)/2</f>
        <v>0</v>
      </c>
      <c r="E5" s="12"/>
      <c r="F5" s="13"/>
      <c r="G5" s="1">
        <f>IF(_xlfn.DAYS(C5,B5)+D5&lt;0,0,_xlfn.DAYS(C5,B5)+D5)</f>
        <v>0</v>
      </c>
    </row>
    <row r="6" spans="1:7" ht="21" x14ac:dyDescent="0.35">
      <c r="A6" s="11" t="s">
        <v>6</v>
      </c>
      <c r="B6" s="24"/>
      <c r="C6" s="24"/>
      <c r="D6" s="2">
        <f t="shared" si="1"/>
        <v>0</v>
      </c>
      <c r="E6" s="12"/>
      <c r="F6" s="13"/>
      <c r="G6" s="1">
        <f>IF(_xlfn.DAYS(C6,B6)+D6&lt;0,0,_xlfn.DAYS(C6,B6)+D6)</f>
        <v>0</v>
      </c>
    </row>
    <row r="7" spans="1:7" ht="21" x14ac:dyDescent="0.35">
      <c r="A7" s="11" t="s">
        <v>5</v>
      </c>
      <c r="B7" s="24"/>
      <c r="C7" s="24"/>
      <c r="D7" s="2">
        <f t="shared" si="1"/>
        <v>0</v>
      </c>
      <c r="E7" s="12"/>
      <c r="F7" s="13"/>
      <c r="G7" s="1">
        <f t="shared" ref="G7:G14" si="2">IF(_xlfn.DAYS(C7,B7)+D7&lt;0,0,_xlfn.DAYS(C7,B7)+D7)</f>
        <v>0</v>
      </c>
    </row>
    <row r="8" spans="1:7" ht="21" x14ac:dyDescent="0.35">
      <c r="A8" s="11" t="s">
        <v>4</v>
      </c>
      <c r="B8" s="24"/>
      <c r="C8" s="24"/>
      <c r="D8" s="2">
        <f t="shared" si="1"/>
        <v>0</v>
      </c>
      <c r="E8" s="12"/>
      <c r="F8" s="13"/>
      <c r="G8" s="1">
        <f t="shared" si="2"/>
        <v>0</v>
      </c>
    </row>
    <row r="9" spans="1:7" ht="21" x14ac:dyDescent="0.35">
      <c r="A9" s="11" t="s">
        <v>3</v>
      </c>
      <c r="B9" s="24"/>
      <c r="C9" s="24"/>
      <c r="D9" s="2">
        <f t="shared" si="1"/>
        <v>0</v>
      </c>
      <c r="E9" s="12"/>
      <c r="F9" s="13"/>
      <c r="G9" s="1">
        <f t="shared" si="2"/>
        <v>0</v>
      </c>
    </row>
    <row r="10" spans="1:7" ht="21" x14ac:dyDescent="0.35">
      <c r="A10" s="11" t="s">
        <v>2</v>
      </c>
      <c r="B10" s="24"/>
      <c r="C10" s="24"/>
      <c r="D10" s="2">
        <f t="shared" si="1"/>
        <v>0</v>
      </c>
      <c r="E10" s="12"/>
      <c r="F10" s="13"/>
      <c r="G10" s="1">
        <f t="shared" si="2"/>
        <v>0</v>
      </c>
    </row>
    <row r="11" spans="1:7" ht="21" x14ac:dyDescent="0.35">
      <c r="A11" s="11" t="s">
        <v>12</v>
      </c>
      <c r="B11" s="24"/>
      <c r="C11" s="24"/>
      <c r="D11" s="2">
        <f t="shared" si="1"/>
        <v>0</v>
      </c>
      <c r="E11" s="12"/>
      <c r="F11" s="13"/>
      <c r="G11" s="1">
        <f t="shared" si="2"/>
        <v>0</v>
      </c>
    </row>
    <row r="12" spans="1:7" ht="21" x14ac:dyDescent="0.35">
      <c r="A12" s="11" t="s">
        <v>13</v>
      </c>
      <c r="B12" s="24"/>
      <c r="C12" s="24"/>
      <c r="D12" s="2">
        <f t="shared" si="1"/>
        <v>0</v>
      </c>
      <c r="E12" s="12"/>
      <c r="F12" s="13"/>
      <c r="G12" s="1">
        <f t="shared" si="2"/>
        <v>0</v>
      </c>
    </row>
    <row r="13" spans="1:7" ht="21" x14ac:dyDescent="0.35">
      <c r="A13" s="11" t="s">
        <v>14</v>
      </c>
      <c r="B13" s="24"/>
      <c r="C13" s="24"/>
      <c r="D13" s="2">
        <f t="shared" si="1"/>
        <v>0</v>
      </c>
      <c r="E13" s="12"/>
      <c r="F13" s="13"/>
      <c r="G13" s="1">
        <f t="shared" si="2"/>
        <v>0</v>
      </c>
    </row>
    <row r="14" spans="1:7" ht="21" x14ac:dyDescent="0.35">
      <c r="A14" s="11" t="s">
        <v>15</v>
      </c>
      <c r="B14" s="24"/>
      <c r="C14" s="24"/>
      <c r="D14" s="2">
        <f t="shared" si="1"/>
        <v>0</v>
      </c>
      <c r="E14" s="12"/>
      <c r="F14" s="13"/>
      <c r="G14" s="1">
        <f t="shared" si="2"/>
        <v>0</v>
      </c>
    </row>
    <row r="15" spans="1:7" ht="21" x14ac:dyDescent="0.35">
      <c r="A15" s="14"/>
      <c r="B15" s="14"/>
      <c r="C15" s="14"/>
      <c r="D15" s="14"/>
      <c r="E15" s="15"/>
      <c r="F15" s="15"/>
      <c r="G15" s="14"/>
    </row>
    <row r="16" spans="1:7" ht="21" x14ac:dyDescent="0.35">
      <c r="A16" s="14"/>
      <c r="B16" s="31" t="s">
        <v>16</v>
      </c>
      <c r="C16" s="32"/>
      <c r="D16" s="14"/>
      <c r="E16" s="15"/>
      <c r="F16" s="15"/>
      <c r="G16" s="16">
        <f>SUM(G5:G14)</f>
        <v>0</v>
      </c>
    </row>
    <row r="17" spans="1:7" ht="21" hidden="1" x14ac:dyDescent="0.35">
      <c r="A17" s="14"/>
      <c r="B17" s="27" t="s">
        <v>1</v>
      </c>
      <c r="C17" s="27"/>
      <c r="D17" s="14"/>
      <c r="E17" s="15"/>
      <c r="F17" s="15"/>
      <c r="G17" s="17"/>
    </row>
    <row r="18" spans="1:7" ht="21" hidden="1" x14ac:dyDescent="0.35">
      <c r="A18" s="14"/>
      <c r="B18" s="14"/>
      <c r="C18" s="14"/>
      <c r="D18" s="14"/>
      <c r="E18" s="15"/>
      <c r="F18" s="15"/>
      <c r="G18" s="17"/>
    </row>
    <row r="19" spans="1:7" s="22" customFormat="1" ht="73.5" customHeight="1" x14ac:dyDescent="0.25">
      <c r="A19" s="28" t="s">
        <v>0</v>
      </c>
      <c r="B19" s="29"/>
      <c r="C19" s="30"/>
      <c r="D19" s="18"/>
      <c r="E19" s="19"/>
      <c r="F19" s="20"/>
      <c r="G19" s="16">
        <f>IF(G16&lt;5,0,IF(G16&lt;8,1,2))</f>
        <v>0</v>
      </c>
    </row>
  </sheetData>
  <sheetProtection algorithmName="SHA-512" hashValue="xCVX9yu63HspGWm4jEzsRGrzXSCWcwjCCW0Nq2e7CDC4ocAHfbR8SvbwCTXpC7xZ3+GCuszcBHpyioV3IHX84g==" saltValue="5J1wBIvf1ZNylHUwnOv36g==" spinCount="100000" sheet="1" objects="1" scenarios="1"/>
  <mergeCells count="4">
    <mergeCell ref="A2:G2"/>
    <mergeCell ref="B17:C17"/>
    <mergeCell ref="A19:C19"/>
    <mergeCell ref="B16:C16"/>
  </mergeCells>
  <pageMargins left="0.7" right="0.7" top="0.75" bottom="0.75" header="0.3" footer="0.3"/>
  <pageSetup paperSize="9" orientation="portrait" verticalDpi="0" r:id="rId1"/>
  <ignoredErrors>
    <ignoredError sqref="G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Fractionnés</vt:lpstr>
    </vt:vector>
  </TitlesOfParts>
  <Company>SDMIS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Stéphanie</dc:creator>
  <cp:lastModifiedBy>MARION Stéphanie</cp:lastModifiedBy>
  <cp:lastPrinted>2021-11-17T12:39:40Z</cp:lastPrinted>
  <dcterms:created xsi:type="dcterms:W3CDTF">2021-11-17T12:35:51Z</dcterms:created>
  <dcterms:modified xsi:type="dcterms:W3CDTF">2021-11-17T14:55:25Z</dcterms:modified>
</cp:coreProperties>
</file>